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水务" sheetId="2" r:id="rId1"/>
    <sheet name="和润" sheetId="1" r:id="rId2"/>
    <sheet name="Sheet3" sheetId="3" r:id="rId3"/>
  </sheets>
  <definedNames>
    <definedName name="_xlnm.Print_Area" localSheetId="1">和润!$A$1:$I$10</definedName>
    <definedName name="_xlnm.Print_Area" localSheetId="0">水务!$A$1:$I$17</definedName>
    <definedName name="_xlnm.Print_Titles" localSheetId="1">和润!$1:$3</definedName>
    <definedName name="_xlnm.Print_Titles" localSheetId="0">水务!$1:$3</definedName>
  </definedNames>
  <calcPr calcId="144525" concurrentCalc="0"/>
</workbook>
</file>

<file path=xl/sharedStrings.xml><?xml version="1.0" encoding="utf-8"?>
<sst xmlns="http://schemas.openxmlformats.org/spreadsheetml/2006/main" count="138" uniqueCount="95">
  <si>
    <t>招聘岗位一览表</t>
  </si>
  <si>
    <t>一、陕西西咸新区水务集团有限公司</t>
  </si>
  <si>
    <t>序号</t>
  </si>
  <si>
    <t>部门</t>
  </si>
  <si>
    <t>岗位</t>
  </si>
  <si>
    <t>需求人数</t>
  </si>
  <si>
    <t>学历要求</t>
  </si>
  <si>
    <t>专业要求</t>
  </si>
  <si>
    <t>岗位职责</t>
  </si>
  <si>
    <t>岗位要求</t>
  </si>
  <si>
    <t>备注</t>
  </si>
  <si>
    <t>综合部</t>
  </si>
  <si>
    <t>招聘培训专员</t>
  </si>
  <si>
    <t>35周岁以下，国民教育序列本科及以上学历</t>
  </si>
  <si>
    <t>人力资源管理、工商管理、行政管理、劳动与社会保障等相关专业</t>
  </si>
  <si>
    <t>1.负责编制员工招聘、离职、培训管理等相关制度；
2.负责编制公司年度招聘、培训计划及预算；
3.负责根据招聘计划落实员工招聘工作；
4.负责根据培训计划组织开展培训，对培训效果进行评估，建立培训档案；
5.负责建立内部学习平台，组建内部培训师团队，收集整理相关视频教材及文章等培训资料，组织内部分享培训；
6.负责组织各类人员的取证和继续教育；
7.完成上级领导交办的其他工作。</t>
  </si>
  <si>
    <t>1.本科学历具有3年及以上相关工作经验，研究生及以上学历具有1年以上相关工作经验；
2.熟悉招聘、培训工作组织流程及要求；
3.具备基本的招聘技巧，并熟悉常用招聘渠道；
4.具备较强沟通能力、敏锐判断力和较强团队协作精神；
5.具备较强独立工作能力，能独立完成招聘、培训等工作； 
6.具有大型国有企业招聘培训工作经验者优先。</t>
  </si>
  <si>
    <t>企业管理部</t>
  </si>
  <si>
    <t>经营管理助理</t>
  </si>
  <si>
    <t>项目管理、工程管理、经济管理等相关专业</t>
  </si>
  <si>
    <t>1.负责公司经营管理相关工作；
2.负责分析研究国家、省市涉水行业相关政策，收集与公司相关的各类国家、省市、新区优惠、扶持、奖励等政策信息；
3.熟悉国家中央预算内投资补助和贴息项目管理办法，以及国家有关部委政策、省市、新区专项申报流程；
4.收集汇总项目申报材料，负责各类项目资金申报工作；
5.及时更新项目信息，做好项目信息备案；
6.负责公司与政府资助业务部门的日常联系和工作对接；
7.完成上级领导交办的其他工作。</t>
  </si>
  <si>
    <t>1.1年及以上相关工作经验； 
2.熟悉项目资金申请、项目管理等工作并熟知财务相关专业知识;
3.具备较好的逻辑思维能力；
4.熟悉公司法及相关法律、法规；
5.具有工程师、经济师等中级以上职称优先。</t>
  </si>
  <si>
    <t>投资合作专员</t>
  </si>
  <si>
    <t>法律、财务、金融、经济等相关专业</t>
  </si>
  <si>
    <t>1.负责根据项目合作情况，审核和起草公司对外签订的合同等法律文书，并提供相关法律建议；
2.组织并购项目尽职调查，负责督促办理交割相关事务及其他并购合同履行事宜；
3.负责协助律师解决项目相关法律纠纷；
4.负责公司与外部律师事务所的日常联系和工作对接；
5.熟悉土地报价相关流程；
6.完成上级领导交办的其他工作。</t>
  </si>
  <si>
    <t>1.1年及以上相关工作经验；
2.熟悉民法典、公司法、经济法等方面法律法规;
3.扎实的法律功底，较强的文字表达能力;
4.沟通能力强，工作态度认真端正；
5.通过司法考试或有律师资格证书优先考虑。</t>
  </si>
  <si>
    <t>事业发展部</t>
  </si>
  <si>
    <t>项目报建专员</t>
  </si>
  <si>
    <t>土木工程、项目管理、市政工程、给排水工程、水利水电工程、工程管理等相关专业</t>
  </si>
  <si>
    <t>1.负责及时、准确了解和掌握项目报建有关政策法规和新区及各新城相关业务部门的动态信息；
2.负责起草、制定公司项目前期报建有关工作计划、制度及文件；                                   
3.负责公司自建项目前期相关手续具体办理；                                                                                                                                  
4.负责与政府部门建立良好的关系；                
5.完成上级领导交办的其他工作。</t>
  </si>
  <si>
    <t>1.1年及以上相关工作经验；
2.熟练使用Office办公软件，具备一定的CAD绘图制图能力；                      
3.良好的学习意愿和能力，踏实努力，执行力强，能吃苦；     
4.熟练掌握相关专业知识。</t>
  </si>
  <si>
    <t>规划设计专员</t>
  </si>
  <si>
    <t>给排水工程、水利水电工程、市政工工程等相关专业</t>
  </si>
  <si>
    <t>1.负责公司给水工程、水利工程或水库工程前期设计管理工作；
2.负责对接设计院，把控各阶段设计过程的进度和质量；
3.负责组织图纸会审及答疑，协调组织项目各阶段设计会议；                            
4.协助开展水利工程前期报建工作；
5.完成上级领导交办的其他工作。</t>
  </si>
  <si>
    <t>1.本科学历具有3年及以上相关工作经验，研究生及以上学历具有1年以上相关工作经验；
2.熟练使用Office办公软件，具备一定的CAD绘图制图能力；                      
3.良好的学习意愿和能力，踏实努力，执行力强；     
4.熟练掌握相关专业知识。</t>
  </si>
  <si>
    <t>运营中心-生产管理部</t>
  </si>
  <si>
    <t>生产运行
(水源地管理)</t>
  </si>
  <si>
    <t>40周岁以下，国民教育序列大专及以上学历</t>
  </si>
  <si>
    <t>水利水电、水文与水资源、给排水工程等相关专业</t>
  </si>
  <si>
    <t>1.负责及时了解、掌握水源地保护区划分涉及的相关政策法规；                       
2.负责水源地保护区日常运行管理；                                
3.负责水库防汛抗洪等应急管理工作；             
4.负责水源地取水许可的新办、续办工作；
5.完成上级领导交办的其他工作。</t>
  </si>
  <si>
    <t>生产运行
（水厂）</t>
  </si>
  <si>
    <t>环境工程、给排水、机械、机电一体化等相关专业</t>
  </si>
  <si>
    <t>1.负责水量水压调度管理及设备巡检（每两个小时一次）；
2.负责各设备和机构的操作启停及生产监控，数据记录；
3.负责水质监控，药剂配置与投加调整；
4.负责生产运行资料计划编制与上报、收集、存档；
5.负责到场运营物资验收及配合水质监控组做好药剂抽检；
6.负责滤池清洗、集水槽清洗等运行生产工作辅助工作；
7.完成上级领导交办的其他工作。</t>
  </si>
  <si>
    <t>1.1年及以上相关工作经验；
2.身体健康，具有较强的责任心和执行力，吃苦耐劳；
3.具有水厂工作经验者优先。</t>
  </si>
  <si>
    <t>设备维修员（水厂）</t>
  </si>
  <si>
    <t>电气工程及其自动化、自动化、机电一体化等相关专业</t>
  </si>
  <si>
    <t>1.负责水厂高、低压电气系统、电机和电气设备的维修与保养工作；
2.及时巡查，发现问题及时处理；
3.严格执行岗位要求，确保人身和设备设施安全；
4.负责自控系统的维护保养工作，确保公司自控系统的正常运行；
5.完成上级领导交办的其他工作。</t>
  </si>
  <si>
    <t>1.1年及以上相关工作经验；
2.身体健康，具有较强的责任心和执行力，吃苦耐劳；
3.持有电工证；
4.具有水厂工作经验者优先。</t>
  </si>
  <si>
    <t>水质检测员（水厂）</t>
  </si>
  <si>
    <t>化学、环境等相关专业</t>
  </si>
  <si>
    <t>1.负责日常来样检验及原始记录填写；
2.仪器正确使用、维护及校准；
3.负责本组仪器设备、试剂耗材申购计划的编制；
4.负责本组工作区卫生清洁机物品管理工作；
5.完成上级领导交办的其他工作。</t>
  </si>
  <si>
    <t>1.1年及以上相关工作经验；
2.具有大型检测机构相关工作经验者优先。</t>
  </si>
  <si>
    <t>运营中心-水质检测中心</t>
  </si>
  <si>
    <t>检测工程师（仪器）</t>
  </si>
  <si>
    <t>1.负责水质常规实验的检测和分析；
2.负责数据以及测试原始记录表的填写；
3.负责对使用的仪器设备进行维护保养及期间核查工作；
4.协助完成CMA方法确认等各项评审工作；
5.负责本组工作区卫生清洁机物品管理工作；
6.完成上级领导交办的其他工作。</t>
  </si>
  <si>
    <t>1.本科学历具有3年及以上相关工作经验，研究生及以上学历具有1年以上相关工作经验；
2.具有大型检测机构相关工作经验者优先。</t>
  </si>
  <si>
    <t>检测工程师（微生物）</t>
  </si>
  <si>
    <t>1.负责微生物项目的检验；
2.负责原始记录填写；
3.负责微生物室组仪器设备的正确使用、维护保养；
4.负责微生物室试剂耗材申购计划的编制；                                                                                                                                                                                           5.负责本组工作区卫生清洁及物品管理工作；
6.完成上级领导交办的其他工作。</t>
  </si>
  <si>
    <t>采购成本中心</t>
  </si>
  <si>
    <t>工程造价助理</t>
  </si>
  <si>
    <t>工程造价、给排水、土木工程、工程管理等相关专业</t>
  </si>
  <si>
    <t>1.制定工程项目造价、成本管理制度，完善管理流程；
2.负责公司施工招标项目工程量清单、最高限价编制工作，合理控制工程造价；
3.负责造价咨询单位抽选工作，妥善保管抽选资料，以备核查；
4.负责工程项目签证、变更、索赔等费用审核工作；
5.负责工程项目认价管理、过程成本控制工作，做好成本台账及预警；
6.配合工程部竣工验收工作，负责工程项目竣工结算工作；
7.完成上级领导交办的其他工作。</t>
  </si>
  <si>
    <t>1.本科学历具有3年及以上相关工作经验，研究生及以上学历具有1年以上相关工作经验；
2.能熟练使用《建设工程工程量清单计价规范》及相关配套文件，能准确运用其中的清单、定额工程量计算规则（土建或安装）；
3.熟悉项目总投资中各项“工程建设其他费用”的取费文件、规则和市场价格；
4.能熟练编制工程预算、结算、决算，熟悉相关计量、计价软件；
5.具有管网、水厂造价经验或注册造价工程师资格者优先。</t>
  </si>
  <si>
    <t>采购助理</t>
  </si>
  <si>
    <t>市政工程、给排水工程、土木工程、工程管理及相关理工类专业</t>
  </si>
  <si>
    <t>1.根据国家相关法律法规、结合实际情况，制订、修订采购管理制度，完善采购流程；
2.按照公司相关管理制度规范采购实施流程，结合公司年度预算，制订年度采购计划，按计划实施采购，编制采购实施方案；
3.负责采购文件编制工作，组织各部门完成采购文件会审工作，负责采购文件、招标结果会签工作，负责采购过程答疑工作；
4.负责招标代理机构的抽选工作，妥善保管抽选资料，以备核查，并完成采购资料汇编工作，妥善保管及移交采购资料；
5.负责编制采购台账，妥善把控采购过程中的时间节点；
6.完成上级领导交办的其他工作。</t>
  </si>
  <si>
    <r>
      <rPr>
        <sz val="10"/>
        <rFont val="仿宋"/>
        <charset val="134"/>
      </rPr>
      <t xml:space="preserve">1.本科学历具有3年及以上相关工作经验，研究生及以上学历具有1年以上相关工作经验；                                                       </t>
    </r>
    <r>
      <rPr>
        <sz val="10"/>
        <color theme="1"/>
        <rFont val="仿宋"/>
        <charset val="134"/>
      </rPr>
      <t>2.熟悉国家及地方招投标相关法律法规，熟悉公共资源交易的相关流程；
3.具有较强的组织协调能力、沟通能力以及团队精神。</t>
    </r>
  </si>
  <si>
    <t>小计</t>
  </si>
  <si>
    <t>二、西咸新区和润生态建设发展有限公司</t>
  </si>
  <si>
    <t>经营发展部</t>
  </si>
  <si>
    <t>经营助理</t>
  </si>
  <si>
    <t>给水排水工程、市政工程、环境工程等相关专业</t>
  </si>
  <si>
    <t>1.跟踪建设项目前期工作及相关设计院的工作进度； 
2.负责及时、准确地了解和掌握国家有关法律、法规和政府相关政策，为公司各项目前期手续提供依据；
3.负责承办公司项目的政府报批、报建手续；
4.按照公司经营计划和各项目计划编制项目报批报建计划、跟踪计划实施进展；
5.协助经营管理岗完成公司经营管理工作；
6.完成上级领导交办的其他工作。</t>
  </si>
  <si>
    <t>1.1年及以上相关工作经验；
2.熟悉项目前期手续报批流程、政策、法律法规；
3.具有良好的沟通协调及公关能力。</t>
  </si>
  <si>
    <t>招投标助理</t>
  </si>
  <si>
    <t>1.起草和完善招投标管理相关制度流程；
2.负责起草招标采购计划，起草和完善招标采购文件与投标文件；
3.负责招投标信息的收集，投标文件的制作编制，整体投标文件的排版、打印、装订等工作；
4.组织招标文件过审和相关招标采购活动，并完善相关手续；
5.负责招标采购资料及投标资料的归档整理工作；
6.负责建立和完善供应商体系；
7.完成上级领导交办的其他工作。</t>
  </si>
  <si>
    <t>1.1年及以上相关工作经验；                                                       2.熟悉国家及地方招投标相关法律法规，熟悉公共资源交易的相关流程；                                                 3.具有较强的组织协调能力、沟通能力以及团队精神；
4.党员优先。</t>
  </si>
  <si>
    <t>工程管理部</t>
  </si>
  <si>
    <t>工程助理</t>
  </si>
  <si>
    <t>工程管理、土木工程等相关专业</t>
  </si>
  <si>
    <t>1.协助项目负责人、工程管理人员完成日常施工管理工作;
2.负责施工现场监督管理，土建的技术协调与管理工作；对质量、安全、进度及成本进行控制，并对项目工程量进行审核； 
3.负责项目检查、检验、分部分项、单位工程的验收等工作；
4.完成上级领导交办的其他工作。</t>
  </si>
  <si>
    <t>1.1年及以上相关工作经验；
2.掌握建筑、市政土建工程设计施工流程；
3.熟悉建筑、市政土建工程技术规范；
4.熟练使用CAD制图软件及办公软件；
5.有驾照；
6.二级注册建造师及以上者优先。</t>
  </si>
  <si>
    <t>项目助理</t>
  </si>
  <si>
    <t>工程管理、项目管理、土木工程等相关专业</t>
  </si>
  <si>
    <t>1.负责项目前期对接，完成项目设计图纸，协助相关部门完成项目前期手续办理，参与材料、设备的选型；
2.负责施工方案审查、图纸会审、技术交底等工作；
3.负责审定工程项目招标工作中的土建技术参数、技术标准、技术要求及工程量的审定； 
4.编制施工组织设计及投标文件；
5.完成上级领导交办的其他工作。</t>
  </si>
  <si>
    <t>生产运营部</t>
  </si>
  <si>
    <t>安全环保助理</t>
  </si>
  <si>
    <t>安全管理、工程类、环保类等相关专业</t>
  </si>
  <si>
    <t>1.负责公司安全环保检查工作；
2.及时检查安全生产工作，发现隐患及时采取措施进行整改；                             
3.对重大技术方案提供安全建议，对安全环保设施配置提出合理意见，做好安全技术交底工作，强化安全生产及环保工作的管理；             
4.做好安全环保类制度的编写，负责安全生产、环境保护管理制度和政策文件的落实；                                               
5.完成上级领导交办的其他工作。</t>
  </si>
  <si>
    <t>1.1年及以上相关工作经验；
2.具有专职安全管理人员相关证书；
3.熟悉国家安全法律法规和环境保护各项要求，熟悉生产现场安全管理工作、安全操作规程和安全管理的程序，能够及时发现及时纠正相关问题；
4.具有市政领域安全管理相关工作经验者优先。</t>
  </si>
  <si>
    <t>市场化事业部</t>
  </si>
  <si>
    <t>产品策划</t>
  </si>
  <si>
    <t>新闻学、广告学、市场营销等相关专业</t>
  </si>
  <si>
    <t>1.负责制定和完善公司各种产品的整体营销策划；
2.负责公司品牌推广、企划工作；
3.针对市场趋势进行明确解读；
4.完成上级领导交办的其他工作。</t>
  </si>
  <si>
    <t>1.1年及以上相关工作经验；
2.有较强文字功底；
3.对市场环境变化敏感；
4.能承受一定的工作压力。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</si>
</sst>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24"/>
      <name val="方正小标宋简体"/>
      <charset val="134"/>
    </font>
    <font>
      <b/>
      <sz val="16"/>
      <name val="仿宋_GB2312"/>
      <charset val="134"/>
    </font>
    <font>
      <b/>
      <sz val="12"/>
      <name val="仿宋_GB2312"/>
      <charset val="134"/>
    </font>
    <font>
      <sz val="10"/>
      <color theme="1"/>
      <name val="仿宋"/>
      <charset val="134"/>
    </font>
    <font>
      <sz val="10"/>
      <name val="仿宋"/>
      <charset val="134"/>
    </font>
    <font>
      <sz val="10"/>
      <name val="宋体"/>
      <charset val="134"/>
    </font>
    <font>
      <sz val="11"/>
      <color theme="1"/>
      <name val="仿宋_GB2312"/>
      <charset val="134"/>
    </font>
    <font>
      <sz val="10"/>
      <color theme="1"/>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1"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1" applyNumberFormat="0" applyFont="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18" fillId="0" borderId="10" applyNumberFormat="0" applyFill="0" applyAlignment="0" applyProtection="0">
      <alignment vertical="center"/>
    </xf>
    <xf numFmtId="0" fontId="11" fillId="4" borderId="0" applyNumberFormat="0" applyBorder="0" applyAlignment="0" applyProtection="0">
      <alignment vertical="center"/>
    </xf>
    <xf numFmtId="0" fontId="16" fillId="0" borderId="8" applyNumberFormat="0" applyFill="0" applyAlignment="0" applyProtection="0">
      <alignment vertical="center"/>
    </xf>
    <xf numFmtId="0" fontId="11" fillId="3" borderId="0" applyNumberFormat="0" applyBorder="0" applyAlignment="0" applyProtection="0">
      <alignment vertical="center"/>
    </xf>
    <xf numFmtId="0" fontId="26" fillId="27" borderId="13" applyNumberFormat="0" applyAlignment="0" applyProtection="0">
      <alignment vertical="center"/>
    </xf>
    <xf numFmtId="0" fontId="27" fillId="27" borderId="9" applyNumberFormat="0" applyAlignment="0" applyProtection="0">
      <alignment vertical="center"/>
    </xf>
    <xf numFmtId="0" fontId="22" fillId="18" borderId="12" applyNumberFormat="0" applyAlignment="0" applyProtection="0">
      <alignment vertical="center"/>
    </xf>
    <xf numFmtId="0" fontId="10" fillId="26" borderId="0" applyNumberFormat="0" applyBorder="0" applyAlignment="0" applyProtection="0">
      <alignment vertical="center"/>
    </xf>
    <xf numFmtId="0" fontId="11" fillId="28" borderId="0" applyNumberFormat="0" applyBorder="0" applyAlignment="0" applyProtection="0">
      <alignment vertical="center"/>
    </xf>
    <xf numFmtId="0" fontId="28" fillId="0" borderId="14" applyNumberFormat="0" applyFill="0" applyAlignment="0" applyProtection="0">
      <alignment vertical="center"/>
    </xf>
    <xf numFmtId="0" fontId="13" fillId="0" borderId="7" applyNumberFormat="0" applyFill="0" applyAlignment="0" applyProtection="0">
      <alignment vertical="center"/>
    </xf>
    <xf numFmtId="0" fontId="15" fillId="10" borderId="0" applyNumberFormat="0" applyBorder="0" applyAlignment="0" applyProtection="0">
      <alignment vertical="center"/>
    </xf>
    <xf numFmtId="0" fontId="21" fillId="17" borderId="0" applyNumberFormat="0" applyBorder="0" applyAlignment="0" applyProtection="0">
      <alignment vertical="center"/>
    </xf>
    <xf numFmtId="0" fontId="10" fillId="7" borderId="0" applyNumberFormat="0" applyBorder="0" applyAlignment="0" applyProtection="0">
      <alignment vertical="center"/>
    </xf>
    <xf numFmtId="0" fontId="11" fillId="31"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1" fillId="9" borderId="0" applyNumberFormat="0" applyBorder="0" applyAlignment="0" applyProtection="0">
      <alignment vertical="center"/>
    </xf>
    <xf numFmtId="0" fontId="10" fillId="24" borderId="0" applyNumberFormat="0" applyBorder="0" applyAlignment="0" applyProtection="0">
      <alignment vertical="center"/>
    </xf>
    <xf numFmtId="0" fontId="11" fillId="30" borderId="0" applyNumberFormat="0" applyBorder="0" applyAlignment="0" applyProtection="0">
      <alignment vertical="center"/>
    </xf>
    <xf numFmtId="0" fontId="11" fillId="13" borderId="0" applyNumberFormat="0" applyBorder="0" applyAlignment="0" applyProtection="0">
      <alignment vertical="center"/>
    </xf>
    <xf numFmtId="0" fontId="1" fillId="0" borderId="0">
      <alignment vertical="center"/>
    </xf>
    <xf numFmtId="0" fontId="10" fillId="29" borderId="0" applyNumberFormat="0" applyBorder="0" applyAlignment="0" applyProtection="0">
      <alignment vertical="center"/>
    </xf>
    <xf numFmtId="0" fontId="11" fillId="20" borderId="0" applyNumberFormat="0" applyBorder="0" applyAlignment="0" applyProtection="0">
      <alignment vertical="center"/>
    </xf>
    <xf numFmtId="0" fontId="1" fillId="0" borderId="0">
      <alignment vertical="center"/>
    </xf>
    <xf numFmtId="0" fontId="1" fillId="0" borderId="0"/>
    <xf numFmtId="0" fontId="1" fillId="0" borderId="0">
      <alignment vertical="center"/>
    </xf>
  </cellStyleXfs>
  <cellXfs count="31">
    <xf numFmtId="0" fontId="0" fillId="0" borderId="0" xfId="0">
      <alignment vertical="center"/>
    </xf>
    <xf numFmtId="0" fontId="0" fillId="0" borderId="0" xfId="0" applyAlignment="1"/>
    <xf numFmtId="0" fontId="1" fillId="0" borderId="0" xfId="52" applyFont="1"/>
    <xf numFmtId="0" fontId="1" fillId="0" borderId="0" xfId="52"/>
    <xf numFmtId="0" fontId="2" fillId="0" borderId="1" xfId="0" applyFont="1" applyBorder="1" applyAlignment="1">
      <alignment horizontal="center" vertical="center"/>
    </xf>
    <xf numFmtId="0" fontId="3" fillId="0" borderId="2" xfId="0" applyFont="1" applyBorder="1" applyAlignment="1">
      <alignment horizontal="left" vertical="center"/>
    </xf>
    <xf numFmtId="0" fontId="4" fillId="0" borderId="3" xfId="9" applyFont="1" applyFill="1" applyBorder="1" applyAlignment="1">
      <alignment horizontal="center" vertical="center" wrapText="1"/>
    </xf>
    <xf numFmtId="0" fontId="5" fillId="0" borderId="3" xfId="52" applyFont="1" applyBorder="1" applyAlignment="1">
      <alignment horizontal="center" vertical="center" wrapText="1"/>
    </xf>
    <xf numFmtId="0" fontId="5" fillId="0" borderId="3" xfId="51" applyFont="1" applyFill="1" applyBorder="1" applyAlignment="1">
      <alignment horizontal="center" vertical="center" wrapText="1"/>
    </xf>
    <xf numFmtId="0" fontId="5" fillId="0" borderId="3" xfId="51" applyFont="1" applyFill="1" applyBorder="1" applyAlignment="1">
      <alignment vertical="center" wrapText="1"/>
    </xf>
    <xf numFmtId="0" fontId="6" fillId="0" borderId="3" xfId="51" applyFont="1" applyFill="1" applyBorder="1" applyAlignment="1">
      <alignment horizontal="center" vertical="center" wrapText="1"/>
    </xf>
    <xf numFmtId="0" fontId="5" fillId="0" borderId="3" xfId="53"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3" xfId="52" applyFont="1" applyBorder="1" applyAlignment="1">
      <alignment vertical="center"/>
    </xf>
    <xf numFmtId="0" fontId="6" fillId="0" borderId="3" xfId="52" applyFont="1" applyBorder="1"/>
    <xf numFmtId="0" fontId="7" fillId="0" borderId="0" xfId="52" applyFont="1"/>
    <xf numFmtId="0" fontId="0" fillId="0" borderId="0" xfId="0" applyFill="1" applyAlignment="1"/>
    <xf numFmtId="0" fontId="3" fillId="0" borderId="3" xfId="0" applyFont="1" applyBorder="1" applyAlignment="1">
      <alignment horizontal="left" vertical="center"/>
    </xf>
    <xf numFmtId="0" fontId="5" fillId="0" borderId="3" xfId="0" applyFont="1" applyFill="1" applyBorder="1" applyAlignment="1">
      <alignment horizontal="center" vertical="center" wrapText="1"/>
    </xf>
    <xf numFmtId="0" fontId="5" fillId="0" borderId="3" xfId="51" applyFont="1" applyFill="1" applyBorder="1" applyAlignment="1">
      <alignment horizontal="left" vertical="center" wrapText="1"/>
    </xf>
    <xf numFmtId="0" fontId="5" fillId="0" borderId="3" xfId="51" applyFont="1" applyFill="1" applyBorder="1" applyAlignment="1">
      <alignment horizontal="justify" vertical="center" wrapText="1"/>
    </xf>
    <xf numFmtId="0" fontId="6" fillId="0" borderId="3" xfId="51" applyFont="1" applyFill="1" applyBorder="1" applyAlignment="1">
      <alignment horizontal="left" vertical="center" wrapText="1"/>
    </xf>
    <xf numFmtId="0" fontId="1"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51" applyFont="1" applyFill="1" applyBorder="1" applyAlignment="1">
      <alignment horizontal="center" vertical="center" wrapText="1"/>
    </xf>
    <xf numFmtId="0" fontId="7" fillId="0" borderId="3" xfId="0" applyFont="1" applyFill="1" applyBorder="1" applyAlignment="1">
      <alignment vertical="center"/>
    </xf>
    <xf numFmtId="0" fontId="0" fillId="0" borderId="3" xfId="0" applyFill="1" applyBorder="1" applyAlignment="1">
      <alignment vertical="center"/>
    </xf>
    <xf numFmtId="0" fontId="0" fillId="0" borderId="3" xfId="0" applyFill="1" applyBorder="1" applyAlignment="1"/>
    <xf numFmtId="0" fontId="9" fillId="0" borderId="3" xfId="5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3 2 2 2 2" xfId="51"/>
    <cellStyle name="常规 18" xfId="52"/>
    <cellStyle name="常规 2 2 2 3 6"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view="pageBreakPreview" zoomScaleNormal="100" zoomScaleSheetLayoutView="100" topLeftCell="A16" workbookViewId="0">
      <selection activeCell="F12" sqref="F12"/>
    </sheetView>
  </sheetViews>
  <sheetFormatPr defaultColWidth="9" defaultRowHeight="13.5"/>
  <cols>
    <col min="1" max="1" width="6" customWidth="1"/>
    <col min="2" max="2" width="7" customWidth="1"/>
    <col min="3" max="3" width="11.75" customWidth="1"/>
    <col min="4" max="4" width="5.25" customWidth="1"/>
    <col min="5" max="5" width="16" customWidth="1"/>
    <col min="6" max="6" width="16.125" customWidth="1"/>
    <col min="7" max="7" width="60.875" customWidth="1"/>
    <col min="8" max="8" width="52" customWidth="1"/>
    <col min="9" max="9" width="8.375" customWidth="1"/>
  </cols>
  <sheetData>
    <row r="1" s="1" customFormat="1" ht="63" customHeight="1" spans="1:9">
      <c r="A1" s="4" t="s">
        <v>0</v>
      </c>
      <c r="B1" s="4"/>
      <c r="C1" s="4"/>
      <c r="D1" s="4"/>
      <c r="E1" s="4"/>
      <c r="F1" s="4"/>
      <c r="G1" s="4"/>
      <c r="H1" s="4"/>
      <c r="I1" s="4"/>
    </row>
    <row r="2" s="1" customFormat="1" ht="29.25" customHeight="1" spans="1:9">
      <c r="A2" s="19" t="s">
        <v>1</v>
      </c>
      <c r="B2" s="19"/>
      <c r="C2" s="19"/>
      <c r="D2" s="19"/>
      <c r="E2" s="19"/>
      <c r="F2" s="19"/>
      <c r="G2" s="19"/>
      <c r="H2" s="19"/>
      <c r="I2" s="19"/>
    </row>
    <row r="3" s="1" customFormat="1" ht="33" customHeight="1" spans="1:9">
      <c r="A3" s="6" t="s">
        <v>2</v>
      </c>
      <c r="B3" s="6" t="s">
        <v>3</v>
      </c>
      <c r="C3" s="6" t="s">
        <v>4</v>
      </c>
      <c r="D3" s="6" t="s">
        <v>5</v>
      </c>
      <c r="E3" s="6" t="s">
        <v>6</v>
      </c>
      <c r="F3" s="6" t="s">
        <v>7</v>
      </c>
      <c r="G3" s="6" t="s">
        <v>8</v>
      </c>
      <c r="H3" s="6" t="s">
        <v>9</v>
      </c>
      <c r="I3" s="6" t="s">
        <v>10</v>
      </c>
    </row>
    <row r="4" s="18" customFormat="1" ht="118" customHeight="1" spans="1:9">
      <c r="A4" s="20">
        <v>1</v>
      </c>
      <c r="B4" s="8" t="s">
        <v>11</v>
      </c>
      <c r="C4" s="8" t="s">
        <v>12</v>
      </c>
      <c r="D4" s="8">
        <v>1</v>
      </c>
      <c r="E4" s="8" t="s">
        <v>13</v>
      </c>
      <c r="F4" s="8" t="s">
        <v>14</v>
      </c>
      <c r="G4" s="21" t="s">
        <v>15</v>
      </c>
      <c r="H4" s="21" t="s">
        <v>16</v>
      </c>
      <c r="I4" s="8"/>
    </row>
    <row r="5" s="18" customFormat="1" ht="126" customHeight="1" spans="1:9">
      <c r="A5" s="20">
        <v>2</v>
      </c>
      <c r="B5" s="8" t="s">
        <v>17</v>
      </c>
      <c r="C5" s="8" t="s">
        <v>18</v>
      </c>
      <c r="D5" s="8">
        <v>1</v>
      </c>
      <c r="E5" s="8" t="s">
        <v>13</v>
      </c>
      <c r="F5" s="8" t="s">
        <v>19</v>
      </c>
      <c r="G5" s="21" t="s">
        <v>20</v>
      </c>
      <c r="H5" s="21" t="s">
        <v>21</v>
      </c>
      <c r="I5" s="8"/>
    </row>
    <row r="6" s="18" customFormat="1" ht="120" customHeight="1" spans="1:9">
      <c r="A6" s="20">
        <v>3</v>
      </c>
      <c r="B6" s="8" t="s">
        <v>17</v>
      </c>
      <c r="C6" s="8" t="s">
        <v>22</v>
      </c>
      <c r="D6" s="8">
        <v>1</v>
      </c>
      <c r="E6" s="8" t="s">
        <v>13</v>
      </c>
      <c r="F6" s="8" t="s">
        <v>23</v>
      </c>
      <c r="G6" s="21" t="s">
        <v>24</v>
      </c>
      <c r="H6" s="21" t="s">
        <v>25</v>
      </c>
      <c r="I6" s="8"/>
    </row>
    <row r="7" s="18" customFormat="1" ht="99.75" customHeight="1" spans="1:9">
      <c r="A7" s="20">
        <v>4</v>
      </c>
      <c r="B7" s="8" t="s">
        <v>26</v>
      </c>
      <c r="C7" s="8" t="s">
        <v>27</v>
      </c>
      <c r="D7" s="8">
        <v>1</v>
      </c>
      <c r="E7" s="8" t="s">
        <v>13</v>
      </c>
      <c r="F7" s="10" t="s">
        <v>28</v>
      </c>
      <c r="G7" s="21" t="s">
        <v>29</v>
      </c>
      <c r="H7" s="21" t="s">
        <v>30</v>
      </c>
      <c r="I7" s="8"/>
    </row>
    <row r="8" s="18" customFormat="1" ht="91" customHeight="1" spans="1:9">
      <c r="A8" s="20">
        <v>5</v>
      </c>
      <c r="B8" s="8" t="s">
        <v>26</v>
      </c>
      <c r="C8" s="8" t="s">
        <v>31</v>
      </c>
      <c r="D8" s="8">
        <v>1</v>
      </c>
      <c r="E8" s="8" t="s">
        <v>13</v>
      </c>
      <c r="F8" s="10" t="s">
        <v>32</v>
      </c>
      <c r="G8" s="21" t="s">
        <v>33</v>
      </c>
      <c r="H8" s="21" t="s">
        <v>34</v>
      </c>
      <c r="I8" s="8"/>
    </row>
    <row r="9" s="18" customFormat="1" ht="105" customHeight="1" spans="1:9">
      <c r="A9" s="20">
        <v>6</v>
      </c>
      <c r="B9" s="8" t="s">
        <v>35</v>
      </c>
      <c r="C9" s="20" t="s">
        <v>36</v>
      </c>
      <c r="D9" s="20">
        <v>1</v>
      </c>
      <c r="E9" s="8" t="s">
        <v>37</v>
      </c>
      <c r="F9" s="8" t="s">
        <v>38</v>
      </c>
      <c r="G9" s="21" t="s">
        <v>39</v>
      </c>
      <c r="H9" s="21" t="s">
        <v>30</v>
      </c>
      <c r="I9" s="8"/>
    </row>
    <row r="10" s="18" customFormat="1" ht="103" customHeight="1" spans="1:9">
      <c r="A10" s="20">
        <v>7</v>
      </c>
      <c r="B10" s="8" t="s">
        <v>35</v>
      </c>
      <c r="C10" s="20" t="s">
        <v>40</v>
      </c>
      <c r="D10" s="20">
        <v>4</v>
      </c>
      <c r="E10" s="8" t="s">
        <v>37</v>
      </c>
      <c r="F10" s="8" t="s">
        <v>41</v>
      </c>
      <c r="G10" s="21" t="s">
        <v>42</v>
      </c>
      <c r="H10" s="21" t="s">
        <v>43</v>
      </c>
      <c r="I10" s="8"/>
    </row>
    <row r="11" s="18" customFormat="1" ht="90" customHeight="1" spans="1:9">
      <c r="A11" s="20">
        <v>8</v>
      </c>
      <c r="B11" s="8" t="s">
        <v>35</v>
      </c>
      <c r="C11" s="20" t="s">
        <v>44</v>
      </c>
      <c r="D11" s="20">
        <v>2</v>
      </c>
      <c r="E11" s="8" t="s">
        <v>37</v>
      </c>
      <c r="F11" s="8" t="s">
        <v>45</v>
      </c>
      <c r="G11" s="22" t="s">
        <v>46</v>
      </c>
      <c r="H11" s="21" t="s">
        <v>47</v>
      </c>
      <c r="I11" s="8"/>
    </row>
    <row r="12" s="18" customFormat="1" ht="87.95" customHeight="1" spans="1:9">
      <c r="A12" s="20">
        <v>9</v>
      </c>
      <c r="B12" s="8" t="s">
        <v>35</v>
      </c>
      <c r="C12" s="20" t="s">
        <v>48</v>
      </c>
      <c r="D12" s="20">
        <v>1</v>
      </c>
      <c r="E12" s="8" t="s">
        <v>13</v>
      </c>
      <c r="F12" s="8" t="s">
        <v>49</v>
      </c>
      <c r="G12" s="21" t="s">
        <v>50</v>
      </c>
      <c r="H12" s="21" t="s">
        <v>51</v>
      </c>
      <c r="I12" s="8"/>
    </row>
    <row r="13" s="18" customFormat="1" ht="90.95" customHeight="1" spans="1:9">
      <c r="A13" s="20">
        <v>10</v>
      </c>
      <c r="B13" s="8" t="s">
        <v>52</v>
      </c>
      <c r="C13" s="20" t="s">
        <v>53</v>
      </c>
      <c r="D13" s="20">
        <v>1</v>
      </c>
      <c r="E13" s="8" t="s">
        <v>13</v>
      </c>
      <c r="F13" s="8" t="s">
        <v>49</v>
      </c>
      <c r="G13" s="21" t="s">
        <v>54</v>
      </c>
      <c r="H13" s="21" t="s">
        <v>55</v>
      </c>
      <c r="I13" s="8"/>
    </row>
    <row r="14" s="18" customFormat="1" ht="90" customHeight="1" spans="1:9">
      <c r="A14" s="20">
        <v>11</v>
      </c>
      <c r="B14" s="8" t="s">
        <v>52</v>
      </c>
      <c r="C14" s="20" t="s">
        <v>56</v>
      </c>
      <c r="D14" s="20">
        <v>1</v>
      </c>
      <c r="E14" s="8" t="s">
        <v>13</v>
      </c>
      <c r="F14" s="8" t="s">
        <v>49</v>
      </c>
      <c r="G14" s="21" t="s">
        <v>57</v>
      </c>
      <c r="H14" s="21" t="s">
        <v>55</v>
      </c>
      <c r="I14" s="8"/>
    </row>
    <row r="15" s="18" customFormat="1" ht="125" customHeight="1" spans="1:9">
      <c r="A15" s="20">
        <v>12</v>
      </c>
      <c r="B15" s="8" t="s">
        <v>58</v>
      </c>
      <c r="C15" s="20" t="s">
        <v>59</v>
      </c>
      <c r="D15" s="20">
        <v>1</v>
      </c>
      <c r="E15" s="8" t="s">
        <v>13</v>
      </c>
      <c r="F15" s="8" t="s">
        <v>60</v>
      </c>
      <c r="G15" s="21" t="s">
        <v>61</v>
      </c>
      <c r="H15" s="21" t="s">
        <v>62</v>
      </c>
      <c r="I15" s="8"/>
    </row>
    <row r="16" s="18" customFormat="1" ht="145" customHeight="1" spans="1:9">
      <c r="A16" s="20">
        <v>13</v>
      </c>
      <c r="B16" s="8" t="s">
        <v>58</v>
      </c>
      <c r="C16" s="8" t="s">
        <v>63</v>
      </c>
      <c r="D16" s="8">
        <v>1</v>
      </c>
      <c r="E16" s="8" t="s">
        <v>13</v>
      </c>
      <c r="F16" s="10" t="s">
        <v>64</v>
      </c>
      <c r="G16" s="23" t="s">
        <v>65</v>
      </c>
      <c r="H16" s="23" t="s">
        <v>66</v>
      </c>
      <c r="I16" s="30"/>
    </row>
    <row r="17" s="1" customFormat="1" ht="24" customHeight="1" spans="1:9">
      <c r="A17" s="24" t="s">
        <v>67</v>
      </c>
      <c r="B17" s="25"/>
      <c r="C17" s="25"/>
      <c r="D17" s="26">
        <f>SUM(D4:D16)</f>
        <v>17</v>
      </c>
      <c r="E17" s="27"/>
      <c r="F17" s="28"/>
      <c r="G17" s="28"/>
      <c r="H17" s="29"/>
      <c r="I17" s="29"/>
    </row>
  </sheetData>
  <mergeCells count="3">
    <mergeCell ref="A1:I1"/>
    <mergeCell ref="A2:I2"/>
    <mergeCell ref="A17:C17"/>
  </mergeCells>
  <printOptions horizontalCentered="1" verticalCentered="1"/>
  <pageMargins left="0.196527777777778" right="0.156944444444444" top="0.275" bottom="0.354166666666667" header="0.196527777777778" footer="0.314583333333333"/>
  <pageSetup paperSize="9" scale="76" orientation="landscape" verticalDpi="300"/>
  <headerFooter/>
  <rowBreaks count="3" manualBreakCount="3">
    <brk id="8" max="8" man="1"/>
    <brk id="12" max="8" man="1"/>
    <brk id="1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G12" sqref="G12"/>
    </sheetView>
  </sheetViews>
  <sheetFormatPr defaultColWidth="9" defaultRowHeight="13.5"/>
  <cols>
    <col min="1" max="1" width="6" customWidth="1"/>
    <col min="2" max="2" width="7" customWidth="1"/>
    <col min="3" max="3" width="8" customWidth="1"/>
    <col min="4" max="4" width="5.25" customWidth="1"/>
    <col min="5" max="5" width="16" customWidth="1"/>
    <col min="6" max="6" width="10.125" customWidth="1"/>
    <col min="7" max="7" width="48.125" customWidth="1"/>
    <col min="8" max="8" width="50" customWidth="1"/>
    <col min="9" max="9" width="23.9416666666667" customWidth="1"/>
  </cols>
  <sheetData>
    <row r="1" s="1" customFormat="1" ht="58" customHeight="1" spans="1:9">
      <c r="A1" s="4" t="s">
        <v>0</v>
      </c>
      <c r="B1" s="4"/>
      <c r="C1" s="4"/>
      <c r="D1" s="4"/>
      <c r="E1" s="4"/>
      <c r="F1" s="4"/>
      <c r="G1" s="4"/>
      <c r="H1" s="4"/>
      <c r="I1" s="4"/>
    </row>
    <row r="2" s="1" customFormat="1" ht="29.25" customHeight="1" spans="1:9">
      <c r="A2" s="5" t="s">
        <v>68</v>
      </c>
      <c r="B2" s="5"/>
      <c r="C2" s="5"/>
      <c r="D2" s="5"/>
      <c r="E2" s="5"/>
      <c r="F2" s="5"/>
      <c r="G2" s="5"/>
      <c r="H2" s="5"/>
      <c r="I2" s="5"/>
    </row>
    <row r="3" s="2" customFormat="1" ht="33" customHeight="1" spans="1:9">
      <c r="A3" s="6" t="s">
        <v>2</v>
      </c>
      <c r="B3" s="6" t="s">
        <v>3</v>
      </c>
      <c r="C3" s="6" t="s">
        <v>4</v>
      </c>
      <c r="D3" s="6" t="s">
        <v>5</v>
      </c>
      <c r="E3" s="6" t="s">
        <v>6</v>
      </c>
      <c r="F3" s="6" t="s">
        <v>7</v>
      </c>
      <c r="G3" s="6" t="s">
        <v>8</v>
      </c>
      <c r="H3" s="6" t="s">
        <v>9</v>
      </c>
      <c r="I3" s="6" t="s">
        <v>10</v>
      </c>
    </row>
    <row r="4" s="3" customFormat="1" ht="135" customHeight="1" spans="1:10">
      <c r="A4" s="7">
        <v>1</v>
      </c>
      <c r="B4" s="8" t="s">
        <v>69</v>
      </c>
      <c r="C4" s="8" t="s">
        <v>70</v>
      </c>
      <c r="D4" s="8">
        <v>1</v>
      </c>
      <c r="E4" s="8" t="s">
        <v>13</v>
      </c>
      <c r="F4" s="8" t="s">
        <v>71</v>
      </c>
      <c r="G4" s="9" t="s">
        <v>72</v>
      </c>
      <c r="H4" s="9" t="s">
        <v>73</v>
      </c>
      <c r="I4" s="8"/>
      <c r="J4" s="17"/>
    </row>
    <row r="5" s="3" customFormat="1" ht="144" customHeight="1" spans="1:10">
      <c r="A5" s="7">
        <v>2</v>
      </c>
      <c r="B5" s="8" t="s">
        <v>69</v>
      </c>
      <c r="C5" s="8" t="s">
        <v>74</v>
      </c>
      <c r="D5" s="8">
        <v>1</v>
      </c>
      <c r="E5" s="8" t="s">
        <v>13</v>
      </c>
      <c r="F5" s="10" t="s">
        <v>64</v>
      </c>
      <c r="G5" s="9" t="s">
        <v>75</v>
      </c>
      <c r="H5" s="9" t="s">
        <v>76</v>
      </c>
      <c r="I5" s="8"/>
      <c r="J5" s="17"/>
    </row>
    <row r="6" s="3" customFormat="1" ht="125" customHeight="1" spans="1:10">
      <c r="A6" s="7">
        <v>3</v>
      </c>
      <c r="B6" s="8" t="s">
        <v>77</v>
      </c>
      <c r="C6" s="8" t="s">
        <v>78</v>
      </c>
      <c r="D6" s="8">
        <v>1</v>
      </c>
      <c r="E6" s="8" t="s">
        <v>13</v>
      </c>
      <c r="F6" s="11" t="s">
        <v>79</v>
      </c>
      <c r="G6" s="9" t="s">
        <v>80</v>
      </c>
      <c r="H6" s="9" t="s">
        <v>81</v>
      </c>
      <c r="I6" s="8"/>
      <c r="J6" s="17"/>
    </row>
    <row r="7" s="3" customFormat="1" ht="125" customHeight="1" spans="1:10">
      <c r="A7" s="7">
        <v>4</v>
      </c>
      <c r="B7" s="8" t="s">
        <v>77</v>
      </c>
      <c r="C7" s="8" t="s">
        <v>82</v>
      </c>
      <c r="D7" s="8">
        <v>1</v>
      </c>
      <c r="E7" s="8" t="s">
        <v>13</v>
      </c>
      <c r="F7" s="11" t="s">
        <v>83</v>
      </c>
      <c r="G7" s="11" t="s">
        <v>84</v>
      </c>
      <c r="H7" s="11" t="s">
        <v>81</v>
      </c>
      <c r="I7" s="8"/>
      <c r="J7" s="17"/>
    </row>
    <row r="8" s="3" customFormat="1" ht="128" customHeight="1" spans="1:10">
      <c r="A8" s="7">
        <v>5</v>
      </c>
      <c r="B8" s="8" t="s">
        <v>85</v>
      </c>
      <c r="C8" s="8" t="s">
        <v>86</v>
      </c>
      <c r="D8" s="8">
        <v>1</v>
      </c>
      <c r="E8" s="8" t="s">
        <v>13</v>
      </c>
      <c r="F8" s="11" t="s">
        <v>87</v>
      </c>
      <c r="G8" s="11" t="s">
        <v>88</v>
      </c>
      <c r="H8" s="11" t="s">
        <v>89</v>
      </c>
      <c r="I8" s="8"/>
      <c r="J8" s="17"/>
    </row>
    <row r="9" s="3" customFormat="1" ht="117" customHeight="1" spans="1:10">
      <c r="A9" s="7">
        <v>6</v>
      </c>
      <c r="B9" s="8" t="s">
        <v>90</v>
      </c>
      <c r="C9" s="8" t="s">
        <v>91</v>
      </c>
      <c r="D9" s="8">
        <v>1</v>
      </c>
      <c r="E9" s="8" t="s">
        <v>13</v>
      </c>
      <c r="F9" s="8" t="s">
        <v>92</v>
      </c>
      <c r="G9" s="11" t="s">
        <v>93</v>
      </c>
      <c r="H9" s="11" t="s">
        <v>94</v>
      </c>
      <c r="I9" s="8"/>
      <c r="J9" s="17"/>
    </row>
    <row r="10" s="3" customFormat="1" ht="24" customHeight="1" spans="1:10">
      <c r="A10" s="12" t="s">
        <v>67</v>
      </c>
      <c r="B10" s="13"/>
      <c r="C10" s="14"/>
      <c r="D10" s="8">
        <f>SUM(D4:D9)</f>
        <v>6</v>
      </c>
      <c r="E10" s="15"/>
      <c r="F10" s="15"/>
      <c r="G10" s="15"/>
      <c r="H10" s="16"/>
      <c r="I10" s="8"/>
      <c r="J10" s="17"/>
    </row>
  </sheetData>
  <mergeCells count="3">
    <mergeCell ref="A1:I1"/>
    <mergeCell ref="A2:I2"/>
    <mergeCell ref="A10:C10"/>
  </mergeCells>
  <pageMargins left="0.511811023622047" right="0.31496062992126" top="0.590277777777778" bottom="0.393055555555556" header="0.31496062992126" footer="0.31496062992126"/>
  <pageSetup paperSize="9" scale="80"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水务</vt:lpstr>
      <vt:lpstr>和润</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墨迹迹才对~</cp:lastModifiedBy>
  <dcterms:created xsi:type="dcterms:W3CDTF">2006-09-13T11:21:00Z</dcterms:created>
  <dcterms:modified xsi:type="dcterms:W3CDTF">2021-03-03T12:32:44Z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